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20г\"/>
    </mc:Choice>
  </mc:AlternateContent>
  <xr:revisionPtr revIDLastSave="0" documentId="13_ncr:1_{EA370622-D27A-4993-A3C1-B5B378EBAC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D11" i="1" l="1"/>
</calcChain>
</file>

<file path=xl/sharedStrings.xml><?xml version="1.0" encoding="utf-8"?>
<sst xmlns="http://schemas.openxmlformats.org/spreadsheetml/2006/main" count="25" uniqueCount="17">
  <si>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</si>
  <si>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</si>
  <si>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</si>
  <si>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</si>
  <si>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</si>
  <si>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</si>
  <si>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</si>
  <si>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</si>
  <si>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</si>
  <si>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</si>
  <si>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</si>
  <si>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</si>
  <si>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</si>
  <si>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ПАО "Промсвязьбанк"</t>
  </si>
  <si>
    <t>1. Финансовые активы  Гарантийного фонда 257 343 519,00 руб.</t>
  </si>
  <si>
    <r>
      <t>по состоянию на 01.02.2020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</si>
  <si>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01.02.2020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</si>
</sst>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4" workbookViewId="0">
      <selection activeCell="A12" sqref="A12:N12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5"/>
      <c r="O1" s="5"/>
      <c r="P1" s="5"/>
      <c r="Q1" s="5"/>
      <c r="R1" s="5"/>
    </row>
    <row r="2" spans="1:18" ht="21.75" customHeight="1" x14ac:dyDescent="0.25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8" x14ac:dyDescent="0.25">
      <c r="A4" s="1" t="s">
        <v>14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27" t="s">
        <v>5</v>
      </c>
      <c r="B6" s="28"/>
      <c r="C6" s="29"/>
      <c r="D6" s="33" t="s">
        <v>16</v>
      </c>
    </row>
    <row r="7" spans="1:18" ht="35.25" customHeight="1" x14ac:dyDescent="0.25">
      <c r="A7" s="30"/>
      <c r="B7" s="31"/>
      <c r="C7" s="32"/>
      <c r="D7" s="34"/>
    </row>
    <row r="8" spans="1:18" ht="26.25" customHeight="1" x14ac:dyDescent="0.25">
      <c r="A8" s="36" t="s">
        <v>7</v>
      </c>
      <c r="B8" s="36"/>
      <c r="C8" s="36"/>
      <c r="D8" s="10">
        <v>168070010.49000001</v>
      </c>
      <c r="F8" s="11"/>
    </row>
    <row r="9" spans="1:18" ht="27.75" customHeight="1" x14ac:dyDescent="0.25">
      <c r="A9" s="36" t="s">
        <v>8</v>
      </c>
      <c r="B9" s="36"/>
      <c r="C9" s="36"/>
      <c r="D9" s="10">
        <v>89273508.510000005</v>
      </c>
      <c r="E9" s="13"/>
    </row>
    <row r="10" spans="1:18" ht="26.25" customHeight="1" x14ac:dyDescent="0.25">
      <c r="A10" s="36" t="s">
        <v>6</v>
      </c>
      <c r="B10" s="36"/>
      <c r="C10" s="36"/>
      <c r="D10" s="10">
        <v>0</v>
      </c>
    </row>
    <row r="11" spans="1:18" x14ac:dyDescent="0.25">
      <c r="A11" s="37" t="s">
        <v>0</v>
      </c>
      <c r="B11" s="37"/>
      <c r="C11" s="37"/>
      <c r="D11" s="7">
        <f>D8+D9+D10</f>
        <v>257343519</v>
      </c>
    </row>
    <row r="12" spans="1:18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0" t="s">
        <v>3</v>
      </c>
      <c r="C16" s="40"/>
      <c r="D16" s="40"/>
      <c r="E16" s="41" t="s">
        <v>12</v>
      </c>
      <c r="F16" s="42"/>
      <c r="G16" s="41" t="s">
        <v>4</v>
      </c>
      <c r="H16" s="42"/>
      <c r="I16" s="3"/>
      <c r="J16" s="39"/>
      <c r="K16" s="39"/>
      <c r="L16" s="39"/>
    </row>
    <row r="17" spans="1:12" x14ac:dyDescent="0.25">
      <c r="A17" s="14">
        <v>1</v>
      </c>
      <c r="B17" s="35" t="s">
        <v>10</v>
      </c>
      <c r="C17" s="35"/>
      <c r="D17" s="35"/>
      <c r="E17" s="43">
        <v>7825914.7999999998</v>
      </c>
      <c r="F17" s="35"/>
      <c r="G17" s="18">
        <v>6.11</v>
      </c>
      <c r="H17" s="19"/>
      <c r="I17" s="4"/>
      <c r="J17" s="39"/>
      <c r="K17" s="39"/>
      <c r="L17" s="39"/>
    </row>
    <row r="18" spans="1:12" x14ac:dyDescent="0.25">
      <c r="A18" s="14">
        <v>2</v>
      </c>
      <c r="B18" s="20" t="s">
        <v>10</v>
      </c>
      <c r="C18" s="21"/>
      <c r="D18" s="22"/>
      <c r="E18" s="23">
        <v>22174085.199999999</v>
      </c>
      <c r="F18" s="24"/>
      <c r="G18" s="18">
        <v>6.11</v>
      </c>
      <c r="H18" s="19"/>
      <c r="I18" s="4"/>
      <c r="J18" s="16"/>
      <c r="K18" s="16"/>
      <c r="L18" s="16"/>
    </row>
    <row r="19" spans="1:12" x14ac:dyDescent="0.25">
      <c r="A19" s="14">
        <v>3</v>
      </c>
      <c r="B19" s="20" t="s">
        <v>9</v>
      </c>
      <c r="C19" s="21"/>
      <c r="D19" s="22"/>
      <c r="E19" s="23">
        <v>20000000</v>
      </c>
      <c r="F19" s="24"/>
      <c r="G19" s="18">
        <v>6.1</v>
      </c>
      <c r="H19" s="19"/>
      <c r="I19" s="4"/>
      <c r="J19" s="15"/>
      <c r="K19" s="15"/>
      <c r="L19" s="15"/>
    </row>
    <row r="20" spans="1:12" x14ac:dyDescent="0.25">
      <c r="A20" s="14">
        <v>4</v>
      </c>
      <c r="B20" s="20" t="s">
        <v>9</v>
      </c>
      <c r="C20" s="21"/>
      <c r="D20" s="22"/>
      <c r="E20" s="23">
        <v>20000000</v>
      </c>
      <c r="F20" s="24"/>
      <c r="G20" s="18">
        <v>6.1</v>
      </c>
      <c r="H20" s="19"/>
      <c r="I20" s="4"/>
      <c r="J20" s="15"/>
      <c r="K20" s="15"/>
      <c r="L20" s="15"/>
    </row>
    <row r="21" spans="1:12" x14ac:dyDescent="0.25">
      <c r="A21" s="14">
        <v>5</v>
      </c>
      <c r="B21" s="20" t="s">
        <v>9</v>
      </c>
      <c r="C21" s="21"/>
      <c r="D21" s="22"/>
      <c r="E21" s="23">
        <v>20000000</v>
      </c>
      <c r="F21" s="24"/>
      <c r="G21" s="18">
        <v>6.1</v>
      </c>
      <c r="H21" s="19"/>
      <c r="I21" s="4"/>
      <c r="J21" s="15"/>
      <c r="K21" s="15"/>
      <c r="L21" s="15"/>
    </row>
    <row r="22" spans="1:12" x14ac:dyDescent="0.25">
      <c r="A22" s="14">
        <v>6</v>
      </c>
      <c r="B22" s="20" t="s">
        <v>9</v>
      </c>
      <c r="C22" s="21"/>
      <c r="D22" s="22"/>
      <c r="E22" s="23">
        <v>1406101.2</v>
      </c>
      <c r="F22" s="24"/>
      <c r="G22" s="18">
        <v>6.1</v>
      </c>
      <c r="H22" s="19"/>
      <c r="I22" s="4"/>
      <c r="J22" s="15"/>
      <c r="K22" s="15"/>
      <c r="L22" s="15"/>
    </row>
    <row r="23" spans="1:12" x14ac:dyDescent="0.25">
      <c r="A23" s="14">
        <v>7</v>
      </c>
      <c r="B23" s="20" t="s">
        <v>10</v>
      </c>
      <c r="C23" s="21"/>
      <c r="D23" s="22"/>
      <c r="E23" s="23">
        <v>176566</v>
      </c>
      <c r="F23" s="24"/>
      <c r="G23" s="18">
        <v>5.85</v>
      </c>
      <c r="H23" s="19"/>
      <c r="I23" s="4"/>
      <c r="J23" s="17"/>
      <c r="K23" s="17"/>
      <c r="L23" s="17"/>
    </row>
    <row r="24" spans="1:12" x14ac:dyDescent="0.25">
      <c r="A24" s="14">
        <v>8</v>
      </c>
      <c r="B24" s="20" t="s">
        <v>10</v>
      </c>
      <c r="C24" s="21"/>
      <c r="D24" s="22"/>
      <c r="E24" s="23">
        <v>8651700</v>
      </c>
      <c r="F24" s="24"/>
      <c r="G24" s="18">
        <v>5.85</v>
      </c>
      <c r="H24" s="19"/>
      <c r="I24" s="4"/>
      <c r="J24" s="17"/>
      <c r="K24" s="17"/>
      <c r="L24" s="17"/>
    </row>
    <row r="25" spans="1:12" x14ac:dyDescent="0.25">
      <c r="A25" s="14"/>
      <c r="B25" s="20" t="s">
        <v>10</v>
      </c>
      <c r="C25" s="21"/>
      <c r="D25" s="22"/>
      <c r="E25" s="23">
        <v>20000000</v>
      </c>
      <c r="F25" s="24"/>
      <c r="G25" s="18">
        <v>0</v>
      </c>
      <c r="H25" s="19"/>
      <c r="I25" s="4"/>
      <c r="J25" s="17"/>
      <c r="K25" s="17"/>
      <c r="L25" s="17"/>
    </row>
    <row r="26" spans="1:12" x14ac:dyDescent="0.25">
      <c r="A26" s="14">
        <v>9</v>
      </c>
      <c r="B26" s="20" t="s">
        <v>13</v>
      </c>
      <c r="C26" s="21"/>
      <c r="D26" s="22"/>
      <c r="E26" s="23">
        <v>137109151.80000001</v>
      </c>
      <c r="F26" s="24"/>
      <c r="G26" s="18">
        <v>6.3</v>
      </c>
      <c r="H26" s="19"/>
      <c r="I26" s="4"/>
      <c r="J26" s="15"/>
      <c r="K26" s="15"/>
      <c r="L26" s="15"/>
    </row>
    <row r="27" spans="1:12" x14ac:dyDescent="0.25">
      <c r="A27" s="20" t="s">
        <v>0</v>
      </c>
      <c r="B27" s="21"/>
      <c r="C27" s="21"/>
      <c r="D27" s="22"/>
      <c r="E27" s="46">
        <f>SUM(E17:F26)</f>
        <v>257343519</v>
      </c>
      <c r="F27" s="37"/>
      <c r="G27" s="44"/>
      <c r="H27" s="45"/>
    </row>
    <row r="28" spans="1:12" x14ac:dyDescent="0.25">
      <c r="E28" s="12"/>
    </row>
    <row r="31" spans="1:12" x14ac:dyDescent="0.25">
      <c r="E31" s="12"/>
    </row>
  </sheetData>
  <mergeCells count="47">
    <mergeCell ref="E17:F17"/>
    <mergeCell ref="B18:D18"/>
    <mergeCell ref="G18:H18"/>
    <mergeCell ref="E18:F18"/>
    <mergeCell ref="A27:D27"/>
    <mergeCell ref="G27:H27"/>
    <mergeCell ref="E27:F27"/>
    <mergeCell ref="G26:H26"/>
    <mergeCell ref="E26:F26"/>
    <mergeCell ref="G19:H19"/>
    <mergeCell ref="G20:H20"/>
    <mergeCell ref="G21:H21"/>
    <mergeCell ref="G22:H22"/>
    <mergeCell ref="E21:F21"/>
    <mergeCell ref="E22:F22"/>
    <mergeCell ref="B19:D19"/>
    <mergeCell ref="B20:D20"/>
    <mergeCell ref="B21:D21"/>
    <mergeCell ref="B26:D26"/>
    <mergeCell ref="E19:F19"/>
    <mergeCell ref="E20:F20"/>
    <mergeCell ref="B22:D22"/>
    <mergeCell ref="B23:D23"/>
    <mergeCell ref="B24:D24"/>
    <mergeCell ref="E23:F23"/>
    <mergeCell ref="E24:F24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6:D16"/>
    <mergeCell ref="E16:F16"/>
    <mergeCell ref="G16:H16"/>
    <mergeCell ref="G23:H23"/>
    <mergeCell ref="G24:H24"/>
    <mergeCell ref="B25:D25"/>
    <mergeCell ref="E25:F25"/>
    <mergeCell ref="G25:H2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2019-07-19T13:19:00Z</cp:lastPrinted>
  <dcterms:created xsi:type="dcterms:W3CDTF">2014-11-27T09:13:45Z</dcterms:created>
  <dcterms:modified xsi:type="dcterms:W3CDTF">2020-03-16T13:01:31Z</dcterms:modified>
</cp:coreProperties>
</file>