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Сведения о лимитах, выданных поручительствах\2021\"/>
    </mc:Choice>
  </mc:AlternateContent>
  <xr:revisionPtr revIDLastSave="0" documentId="13_ncr:1_{374461EA-85EC-4373-BC5C-9B3FB5D751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" l="1"/>
  <c r="C18" i="2"/>
  <c r="B18" i="2"/>
  <c r="C6" i="2" l="1"/>
  <c r="C3" i="2"/>
  <c r="F18" i="2" l="1"/>
  <c r="E18" i="2"/>
</calcChain>
</file>

<file path=xl/sharedStrings.xml><?xml version="1.0" encoding="utf-8"?>
<sst xmlns="http://schemas.openxmlformats.org/spreadsheetml/2006/main" count="23" uniqueCount="23">
  <si>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</si>
  <si>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</si>
  <si>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</si>
  <si>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</si>
  <si>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</si>
  <si>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</si>
  <si>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</si>
  <si>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</si>
  <si>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</si>
  <si>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</si>
  <si>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</si>
  <si>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</si>
  <si>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</si>
  <si>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Сумма выданных поручительств, всего за период деятельности ГФ, тыс. руб.</t>
  </si>
  <si>
    <t>Сумма выданных поручительств в 2021 г., тыс. руб.</t>
  </si>
  <si>
    <t>Количество выданных поручительств, в 2021 г., шт.</t>
  </si>
  <si>
    <t>Установленный лимит на 2021 г., тыс. руб.</t>
  </si>
  <si>
    <t>АО "РЛК Ярославской области</t>
  </si>
  <si>
    <t>АО АКБ "Новиком"</t>
  </si>
  <si>
    <t>Фонд развития промышленности (федеральный)</t>
  </si>
  <si>
    <t>АО "Экспобанк"</t>
  </si>
  <si>
    <t xml:space="preserve">Сведения об установленном лимите поручительств на банки-партнеры на период с 01.01.2021 г. по 31.12.2021 г.,  размере поручительств, выданных Ассоциацией МКК «ЦПП Курской области» за весь период  деятельности и в 2021 г. по состоянию на 01.12.2021 г. </t>
  </si>
  <si>
    <t>Ассоциация МКК ЦПП Курской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</si>
</sst>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7">
    <xf numFmtId="0" fontId="0" fillId="0" borderId="0" xfId="0"/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workbookViewId="0">
      <selection activeCell="F18" sqref="F18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6" t="s">
        <v>21</v>
      </c>
      <c r="B1" s="16"/>
      <c r="C1" s="16"/>
      <c r="D1" s="16"/>
      <c r="E1" s="16"/>
      <c r="F1" s="16"/>
    </row>
    <row r="2" spans="1:6" ht="63.75" thickBot="1" x14ac:dyDescent="0.3">
      <c r="A2" s="11" t="s">
        <v>0</v>
      </c>
      <c r="B2" s="11" t="s">
        <v>16</v>
      </c>
      <c r="C2" s="11" t="s">
        <v>13</v>
      </c>
      <c r="D2" s="11" t="s">
        <v>1</v>
      </c>
      <c r="E2" s="11" t="s">
        <v>14</v>
      </c>
      <c r="F2" s="11" t="s">
        <v>15</v>
      </c>
    </row>
    <row r="3" spans="1:6" ht="32.25" thickBot="1" x14ac:dyDescent="0.3">
      <c r="A3" s="8" t="s">
        <v>2</v>
      </c>
      <c r="B3" s="9">
        <v>192008.47</v>
      </c>
      <c r="C3" s="1">
        <f>773161.63+3500</f>
        <v>776661.63</v>
      </c>
      <c r="D3" s="1">
        <v>128</v>
      </c>
      <c r="E3" s="1">
        <v>114069.83</v>
      </c>
      <c r="F3" s="5">
        <v>15</v>
      </c>
    </row>
    <row r="4" spans="1:6" ht="17.25" customHeight="1" thickBot="1" x14ac:dyDescent="0.3">
      <c r="A4" s="8" t="s">
        <v>3</v>
      </c>
      <c r="B4" s="9">
        <v>10000</v>
      </c>
      <c r="C4" s="1">
        <v>260403.34</v>
      </c>
      <c r="D4" s="10">
        <v>89</v>
      </c>
      <c r="E4" s="4">
        <v>0</v>
      </c>
      <c r="F4" s="5">
        <v>0</v>
      </c>
    </row>
    <row r="5" spans="1:6" ht="16.5" thickBot="1" x14ac:dyDescent="0.3">
      <c r="A5" s="8" t="s">
        <v>8</v>
      </c>
      <c r="B5" s="9">
        <v>13654.4</v>
      </c>
      <c r="C5" s="4">
        <v>144972.71</v>
      </c>
      <c r="D5" s="10">
        <v>39</v>
      </c>
      <c r="E5" s="4">
        <v>24624.400000000001</v>
      </c>
      <c r="F5" s="5">
        <v>4</v>
      </c>
    </row>
    <row r="6" spans="1:6" ht="16.5" thickBot="1" x14ac:dyDescent="0.3">
      <c r="A6" s="8" t="s">
        <v>20</v>
      </c>
      <c r="B6" s="2">
        <v>10000</v>
      </c>
      <c r="C6" s="2">
        <f>5575+3200</f>
        <v>8775</v>
      </c>
      <c r="D6" s="1">
        <v>6</v>
      </c>
      <c r="E6" s="4">
        <v>3200</v>
      </c>
      <c r="F6" s="5">
        <v>1</v>
      </c>
    </row>
    <row r="7" spans="1:6" ht="16.5" thickBot="1" x14ac:dyDescent="0.3">
      <c r="A7" s="8" t="s">
        <v>4</v>
      </c>
      <c r="B7" s="2">
        <v>10000</v>
      </c>
      <c r="C7" s="2">
        <v>50928.480000000003</v>
      </c>
      <c r="D7" s="1">
        <v>9</v>
      </c>
      <c r="E7" s="4">
        <v>0</v>
      </c>
      <c r="F7" s="5">
        <v>0</v>
      </c>
    </row>
    <row r="8" spans="1:6" ht="16.5" thickBot="1" x14ac:dyDescent="0.3">
      <c r="A8" s="8" t="s">
        <v>5</v>
      </c>
      <c r="B8" s="2">
        <v>10000</v>
      </c>
      <c r="C8" s="1">
        <v>1108</v>
      </c>
      <c r="D8" s="1">
        <v>1</v>
      </c>
      <c r="E8" s="4">
        <v>0</v>
      </c>
      <c r="F8" s="5">
        <v>0</v>
      </c>
    </row>
    <row r="9" spans="1:6" ht="16.5" thickBot="1" x14ac:dyDescent="0.3">
      <c r="A9" s="8" t="s">
        <v>6</v>
      </c>
      <c r="B9" s="2">
        <v>10000</v>
      </c>
      <c r="C9" s="1">
        <v>48683</v>
      </c>
      <c r="D9" s="1">
        <v>7</v>
      </c>
      <c r="E9" s="4">
        <v>0</v>
      </c>
      <c r="F9" s="5">
        <v>0</v>
      </c>
    </row>
    <row r="10" spans="1:6" ht="16.5" thickBot="1" x14ac:dyDescent="0.3">
      <c r="A10" s="8" t="s">
        <v>10</v>
      </c>
      <c r="B10" s="2">
        <v>24889.11</v>
      </c>
      <c r="C10" s="1">
        <v>31000</v>
      </c>
      <c r="D10" s="1">
        <v>2</v>
      </c>
      <c r="E10" s="1">
        <v>0</v>
      </c>
      <c r="F10" s="3">
        <v>0</v>
      </c>
    </row>
    <row r="11" spans="1:6" ht="16.5" thickBot="1" x14ac:dyDescent="0.3">
      <c r="A11" s="8" t="s">
        <v>11</v>
      </c>
      <c r="B11" s="2">
        <v>10000</v>
      </c>
      <c r="C11" s="1">
        <v>0</v>
      </c>
      <c r="D11" s="1">
        <v>0</v>
      </c>
      <c r="E11" s="3">
        <v>0</v>
      </c>
      <c r="F11" s="3">
        <v>0</v>
      </c>
    </row>
    <row r="12" spans="1:6" ht="31.5" customHeight="1" thickBot="1" x14ac:dyDescent="0.3">
      <c r="A12" s="8" t="s">
        <v>9</v>
      </c>
      <c r="B12" s="2">
        <v>10000</v>
      </c>
      <c r="C12" s="1">
        <v>9500</v>
      </c>
      <c r="D12" s="1">
        <v>1</v>
      </c>
      <c r="E12" s="6">
        <v>9500</v>
      </c>
      <c r="F12" s="7">
        <v>1</v>
      </c>
    </row>
    <row r="13" spans="1:6" ht="31.5" customHeight="1" thickBot="1" x14ac:dyDescent="0.3">
      <c r="A13" s="8" t="s">
        <v>17</v>
      </c>
      <c r="B13" s="2">
        <v>10000</v>
      </c>
      <c r="C13" s="1">
        <v>0</v>
      </c>
      <c r="D13" s="1">
        <v>0</v>
      </c>
      <c r="E13" s="6">
        <v>0</v>
      </c>
      <c r="F13" s="7">
        <v>0</v>
      </c>
    </row>
    <row r="14" spans="1:6" ht="20.25" customHeight="1" thickBot="1" x14ac:dyDescent="0.3">
      <c r="A14" s="8" t="s">
        <v>18</v>
      </c>
      <c r="B14" s="2">
        <v>10000</v>
      </c>
      <c r="C14" s="1">
        <v>0</v>
      </c>
      <c r="D14" s="1">
        <v>0</v>
      </c>
      <c r="E14" s="6">
        <v>0</v>
      </c>
      <c r="F14" s="7">
        <v>0</v>
      </c>
    </row>
    <row r="15" spans="1:6" ht="47.25" customHeight="1" thickBot="1" x14ac:dyDescent="0.3">
      <c r="A15" s="8" t="s">
        <v>19</v>
      </c>
      <c r="B15" s="12">
        <v>10000</v>
      </c>
      <c r="C15" s="13">
        <v>0</v>
      </c>
      <c r="D15" s="13">
        <v>0</v>
      </c>
      <c r="E15" s="14">
        <v>0</v>
      </c>
      <c r="F15" s="15">
        <v>0</v>
      </c>
    </row>
    <row r="16" spans="1:6" ht="33.75" customHeight="1" thickBot="1" x14ac:dyDescent="0.3">
      <c r="A16" s="8" t="s">
        <v>22</v>
      </c>
      <c r="B16" s="12">
        <v>10000</v>
      </c>
      <c r="C16" s="13">
        <v>3200</v>
      </c>
      <c r="D16" s="13">
        <v>8</v>
      </c>
      <c r="E16" s="14">
        <v>3200</v>
      </c>
      <c r="F16" s="15">
        <v>8</v>
      </c>
    </row>
    <row r="17" spans="1:6" ht="18.75" customHeight="1" thickBot="1" x14ac:dyDescent="0.3">
      <c r="A17" s="8" t="s">
        <v>12</v>
      </c>
      <c r="B17" s="2">
        <v>0</v>
      </c>
      <c r="C17" s="1">
        <v>6800</v>
      </c>
      <c r="D17" s="2">
        <v>2</v>
      </c>
      <c r="E17" s="6">
        <v>0</v>
      </c>
      <c r="F17" s="7">
        <v>0</v>
      </c>
    </row>
    <row r="18" spans="1:6" ht="16.5" thickBot="1" x14ac:dyDescent="0.3">
      <c r="A18" s="8" t="s">
        <v>7</v>
      </c>
      <c r="B18" s="2">
        <f>SUM(B3:B17)</f>
        <v>340551.98</v>
      </c>
      <c r="C18" s="2">
        <f>SUM(C3:C17)</f>
        <v>1342032.1599999999</v>
      </c>
      <c r="D18" s="2">
        <f>SUM(D3:D17)</f>
        <v>292</v>
      </c>
      <c r="E18" s="2">
        <f>SUM(E3:E17)</f>
        <v>154594.23000000001</v>
      </c>
      <c r="F18" s="2">
        <f>SUM(F3:F17)</f>
        <v>29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Пользователь</cp:lastModifiedBy>
  <cp:lastPrinted>2019-08-13T12:38:39Z</cp:lastPrinted>
  <dcterms:created xsi:type="dcterms:W3CDTF">2017-01-10T11:16:08Z</dcterms:created>
  <dcterms:modified xsi:type="dcterms:W3CDTF">2021-12-14T08:24:09Z</dcterms:modified>
</cp:coreProperties>
</file>